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加分表" sheetId="1" r:id="rId1"/>
  </sheets>
  <calcPr calcId="144525"/>
</workbook>
</file>

<file path=xl/sharedStrings.xml><?xml version="1.0" encoding="utf-8"?>
<sst xmlns="http://schemas.openxmlformats.org/spreadsheetml/2006/main" count="48" uniqueCount="47">
  <si>
    <t>学号</t>
  </si>
  <si>
    <t>姓名</t>
  </si>
  <si>
    <t>加分类型</t>
  </si>
  <si>
    <t>序号</t>
  </si>
  <si>
    <t>加分</t>
  </si>
  <si>
    <t>类别总分</t>
  </si>
  <si>
    <t>权重</t>
  </si>
  <si>
    <t>各项分数权重计算</t>
  </si>
  <si>
    <t>综合分</t>
  </si>
  <si>
    <t>项目</t>
  </si>
  <si>
    <t>分数</t>
  </si>
  <si>
    <t>依据</t>
  </si>
  <si>
    <t>小陈</t>
  </si>
  <si>
    <t>思想品行类</t>
  </si>
  <si>
    <t>校研会主席</t>
  </si>
  <si>
    <t>’1-01</t>
  </si>
  <si>
    <t>材料1</t>
  </si>
  <si>
    <t>2021级博士班班长</t>
  </si>
  <si>
    <t>’1-03</t>
  </si>
  <si>
    <t>材料2</t>
  </si>
  <si>
    <t>公益时40小时（*0.04）</t>
  </si>
  <si>
    <t>’2-01</t>
  </si>
  <si>
    <t>材料3</t>
  </si>
  <si>
    <t>无偿参与学院人才培养相关辅助工作：2018级硕士毕业论文答辩秘书</t>
  </si>
  <si>
    <t>’2-02</t>
  </si>
  <si>
    <t>材料4</t>
  </si>
  <si>
    <t>无偿参与学院人才培养相关辅助工作：2019级硕士论文开题答辩秘书</t>
  </si>
  <si>
    <t>材料5</t>
  </si>
  <si>
    <t>在学院官微发布一作稿件2篇（*0.1），在学校官微发布一作稿件1篇（*0.2）</t>
  </si>
  <si>
    <t>’2-05</t>
  </si>
  <si>
    <t>材料6</t>
  </si>
  <si>
    <t>2021年中山大学珠海校区新生篮球赛冠军（主力成员）</t>
  </si>
  <si>
    <t>’3-05</t>
  </si>
  <si>
    <t>材料7</t>
  </si>
  <si>
    <t>中山大学优秀党员</t>
  </si>
  <si>
    <t>’4-09</t>
  </si>
  <si>
    <t>材料8</t>
  </si>
  <si>
    <t>中山大学旅游学院优秀团员</t>
  </si>
  <si>
    <t>’4-12</t>
  </si>
  <si>
    <t>材料9</t>
  </si>
  <si>
    <t>学术科研类</t>
  </si>
  <si>
    <t>1.论文《××××》（doi:***）发表于刊物《》×年×月×版(非通讯，×作，本科/研究生导师一作)
2.论文《××××》投稿于刊物《》（×年×月投稿）(非通讯，×作，本科/研究生导师一作)
3.参与遗产地管理国家标准制定,×年×月发布/出版（署名第×)
4.论文《××××》在“**”会议上小组发言（×年×月）(通讯，×作，本科/研究生导师一作)</t>
  </si>
  <si>
    <t>自我评定:优秀</t>
  </si>
  <si>
    <t>材料10</t>
  </si>
  <si>
    <t>学习成绩</t>
  </si>
  <si>
    <t>加权平均分85分</t>
  </si>
  <si>
    <t>请注意权重：硕士研究生为30%、30%、40%；博士研究生为30%、50%、20%。</t>
  </si>
</sst>
</file>

<file path=xl/styles.xml><?xml version="1.0" encoding="utf-8"?>
<styleSheet xmlns="http://schemas.openxmlformats.org/spreadsheetml/2006/main">
  <numFmts count="5">
    <numFmt numFmtId="176" formatCode="0.0000_);[Red]\(0.00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b/>
      <sz val="12"/>
      <color rgb="FFFF0000"/>
      <name val="仿宋"/>
      <charset val="134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25" fillId="31" borderId="8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58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abSelected="1" workbookViewId="0">
      <selection activeCell="E12" sqref="E12"/>
    </sheetView>
  </sheetViews>
  <sheetFormatPr defaultColWidth="9" defaultRowHeight="13.5"/>
  <cols>
    <col min="1" max="1" width="9.375" style="1"/>
    <col min="2" max="2" width="9" style="1"/>
    <col min="3" max="3" width="14.5" style="1" customWidth="1"/>
    <col min="4" max="4" width="7.375" style="1" customWidth="1"/>
    <col min="5" max="5" width="34.875" style="1" customWidth="1"/>
    <col min="6" max="6" width="9" style="1"/>
    <col min="7" max="7" width="12.75" style="1" customWidth="1"/>
    <col min="8" max="8" width="8.875" style="1" customWidth="1"/>
    <col min="9" max="9" width="9.5" style="2" customWidth="1"/>
    <col min="10" max="10" width="9" style="1"/>
    <col min="11" max="11" width="12.125" style="2" customWidth="1"/>
    <col min="12" max="12" width="9.5" style="2" customWidth="1"/>
    <col min="13" max="16384" width="9" style="1"/>
  </cols>
  <sheetData>
    <row r="1" ht="27.75" customHeight="1" spans="1:12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/>
      <c r="G1" s="3"/>
      <c r="H1" s="3"/>
      <c r="I1" s="12" t="s">
        <v>5</v>
      </c>
      <c r="J1" s="3" t="s">
        <v>6</v>
      </c>
      <c r="K1" s="12" t="s">
        <v>7</v>
      </c>
      <c r="L1" s="12" t="s">
        <v>8</v>
      </c>
    </row>
    <row r="2" ht="14.25" spans="1:12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/>
      <c r="I2" s="12"/>
      <c r="J2" s="3"/>
      <c r="K2" s="12"/>
      <c r="L2" s="12"/>
    </row>
    <row r="3" ht="14.25" spans="1:12">
      <c r="A3" s="5">
        <v>19111111</v>
      </c>
      <c r="B3" s="5" t="s">
        <v>12</v>
      </c>
      <c r="C3" s="6" t="s">
        <v>13</v>
      </c>
      <c r="D3" s="6">
        <v>1</v>
      </c>
      <c r="E3" s="7" t="s">
        <v>14</v>
      </c>
      <c r="F3" s="6">
        <v>7</v>
      </c>
      <c r="G3" s="8" t="s">
        <v>15</v>
      </c>
      <c r="H3" s="9" t="s">
        <v>16</v>
      </c>
      <c r="I3" s="13">
        <f>SUM(F3:F11)</f>
        <v>17.4</v>
      </c>
      <c r="J3" s="14">
        <v>0.3</v>
      </c>
      <c r="K3" s="13">
        <f>I3*J3</f>
        <v>5.22</v>
      </c>
      <c r="L3" s="13">
        <f>K3+K12+K13</f>
        <v>37.22</v>
      </c>
    </row>
    <row r="4" ht="14.25" spans="1:12">
      <c r="A4" s="5"/>
      <c r="B4" s="5"/>
      <c r="C4" s="6"/>
      <c r="D4" s="6">
        <v>2</v>
      </c>
      <c r="E4" s="7" t="s">
        <v>17</v>
      </c>
      <c r="F4" s="6">
        <v>3</v>
      </c>
      <c r="G4" s="8" t="s">
        <v>18</v>
      </c>
      <c r="H4" s="9" t="s">
        <v>19</v>
      </c>
      <c r="I4" s="13"/>
      <c r="J4" s="14"/>
      <c r="K4" s="13"/>
      <c r="L4" s="13"/>
    </row>
    <row r="5" ht="14.25" spans="1:12">
      <c r="A5" s="5"/>
      <c r="B5" s="5"/>
      <c r="C5" s="6"/>
      <c r="D5" s="6">
        <v>3</v>
      </c>
      <c r="E5" s="7" t="s">
        <v>20</v>
      </c>
      <c r="F5" s="6">
        <v>1.6</v>
      </c>
      <c r="G5" s="8" t="s">
        <v>21</v>
      </c>
      <c r="H5" s="9" t="s">
        <v>22</v>
      </c>
      <c r="I5" s="13"/>
      <c r="J5" s="14"/>
      <c r="K5" s="13"/>
      <c r="L5" s="13"/>
    </row>
    <row r="6" ht="28.5" spans="1:12">
      <c r="A6" s="5"/>
      <c r="B6" s="5"/>
      <c r="C6" s="6"/>
      <c r="D6" s="6">
        <v>4</v>
      </c>
      <c r="E6" s="7" t="s">
        <v>23</v>
      </c>
      <c r="F6" s="6">
        <v>0.2</v>
      </c>
      <c r="G6" s="8" t="s">
        <v>24</v>
      </c>
      <c r="H6" s="9" t="s">
        <v>25</v>
      </c>
      <c r="I6" s="13"/>
      <c r="J6" s="14"/>
      <c r="K6" s="13"/>
      <c r="L6" s="13"/>
    </row>
    <row r="7" ht="28.5" spans="1:12">
      <c r="A7" s="5"/>
      <c r="B7" s="5"/>
      <c r="C7" s="6"/>
      <c r="D7" s="6">
        <v>5</v>
      </c>
      <c r="E7" s="7" t="s">
        <v>26</v>
      </c>
      <c r="F7" s="6">
        <v>0.2</v>
      </c>
      <c r="G7" s="8" t="s">
        <v>24</v>
      </c>
      <c r="H7" s="9" t="s">
        <v>27</v>
      </c>
      <c r="I7" s="13"/>
      <c r="J7" s="14"/>
      <c r="K7" s="13"/>
      <c r="L7" s="13"/>
    </row>
    <row r="8" ht="42.75" spans="1:12">
      <c r="A8" s="5"/>
      <c r="B8" s="5"/>
      <c r="C8" s="6"/>
      <c r="D8" s="6">
        <v>6</v>
      </c>
      <c r="E8" s="7" t="s">
        <v>28</v>
      </c>
      <c r="F8" s="6">
        <v>0.4</v>
      </c>
      <c r="G8" s="8" t="s">
        <v>29</v>
      </c>
      <c r="H8" s="9" t="s">
        <v>30</v>
      </c>
      <c r="I8" s="13"/>
      <c r="J8" s="14"/>
      <c r="K8" s="13"/>
      <c r="L8" s="13"/>
    </row>
    <row r="9" ht="28.5" spans="1:12">
      <c r="A9" s="5"/>
      <c r="B9" s="5"/>
      <c r="C9" s="6"/>
      <c r="D9" s="6">
        <v>7</v>
      </c>
      <c r="E9" s="7" t="s">
        <v>31</v>
      </c>
      <c r="F9" s="6">
        <v>3</v>
      </c>
      <c r="G9" s="8" t="s">
        <v>32</v>
      </c>
      <c r="H9" s="9" t="s">
        <v>33</v>
      </c>
      <c r="I9" s="13"/>
      <c r="J9" s="14"/>
      <c r="K9" s="13"/>
      <c r="L9" s="13"/>
    </row>
    <row r="10" ht="14.25" spans="1:12">
      <c r="A10" s="5"/>
      <c r="B10" s="5"/>
      <c r="C10" s="6"/>
      <c r="D10" s="6">
        <v>8</v>
      </c>
      <c r="E10" s="7" t="s">
        <v>34</v>
      </c>
      <c r="F10" s="6">
        <v>1.5</v>
      </c>
      <c r="G10" s="8" t="s">
        <v>35</v>
      </c>
      <c r="H10" s="9" t="s">
        <v>36</v>
      </c>
      <c r="I10" s="13"/>
      <c r="J10" s="14"/>
      <c r="K10" s="13"/>
      <c r="L10" s="13"/>
    </row>
    <row r="11" ht="14.25" spans="1:12">
      <c r="A11" s="5"/>
      <c r="B11" s="5"/>
      <c r="C11" s="6"/>
      <c r="D11" s="6">
        <v>9</v>
      </c>
      <c r="E11" s="7" t="s">
        <v>37</v>
      </c>
      <c r="F11" s="6">
        <v>0.5</v>
      </c>
      <c r="G11" s="8" t="s">
        <v>38</v>
      </c>
      <c r="H11" s="9" t="s">
        <v>39</v>
      </c>
      <c r="I11" s="13"/>
      <c r="J11" s="14"/>
      <c r="K11" s="13"/>
      <c r="L11" s="13"/>
    </row>
    <row r="12" ht="169" customHeight="1" spans="1:12">
      <c r="A12" s="5"/>
      <c r="B12" s="5"/>
      <c r="C12" s="6" t="s">
        <v>40</v>
      </c>
      <c r="D12" s="6">
        <v>1</v>
      </c>
      <c r="E12" s="10" t="s">
        <v>41</v>
      </c>
      <c r="F12" s="6">
        <v>30</v>
      </c>
      <c r="G12" s="9" t="s">
        <v>42</v>
      </c>
      <c r="H12" s="9" t="s">
        <v>43</v>
      </c>
      <c r="I12" s="13">
        <f>F12</f>
        <v>30</v>
      </c>
      <c r="J12" s="14">
        <v>0.5</v>
      </c>
      <c r="K12" s="13">
        <f>I12*J12</f>
        <v>15</v>
      </c>
      <c r="L12" s="13"/>
    </row>
    <row r="13" ht="39" customHeight="1" spans="1:12">
      <c r="A13" s="5"/>
      <c r="B13" s="5"/>
      <c r="C13" s="6" t="s">
        <v>44</v>
      </c>
      <c r="D13" s="6">
        <v>1</v>
      </c>
      <c r="E13" s="6" t="s">
        <v>45</v>
      </c>
      <c r="F13" s="6"/>
      <c r="G13" s="6"/>
      <c r="H13" s="6"/>
      <c r="I13" s="13">
        <v>85</v>
      </c>
      <c r="J13" s="14">
        <v>0.2</v>
      </c>
      <c r="K13" s="13">
        <f>I13*J13</f>
        <v>17</v>
      </c>
      <c r="L13" s="13"/>
    </row>
    <row r="14" ht="14.25" customHeight="1"/>
    <row r="15" ht="27" customHeight="1" spans="1:12">
      <c r="A15" s="11" t="s">
        <v>46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</sheetData>
  <mergeCells count="19">
    <mergeCell ref="E1:H1"/>
    <mergeCell ref="G2:H2"/>
    <mergeCell ref="E13:H13"/>
    <mergeCell ref="A15:L15"/>
    <mergeCell ref="A1:A2"/>
    <mergeCell ref="A3:A13"/>
    <mergeCell ref="B1:B2"/>
    <mergeCell ref="B3:B13"/>
    <mergeCell ref="C1:C2"/>
    <mergeCell ref="C3:C11"/>
    <mergeCell ref="D1:D2"/>
    <mergeCell ref="I1:I2"/>
    <mergeCell ref="I3:I11"/>
    <mergeCell ref="J1:J2"/>
    <mergeCell ref="J3:J11"/>
    <mergeCell ref="K1:K2"/>
    <mergeCell ref="K3:K11"/>
    <mergeCell ref="L1:L2"/>
    <mergeCell ref="L3:L1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传龙</cp:lastModifiedBy>
  <dcterms:created xsi:type="dcterms:W3CDTF">2015-06-05T18:19:00Z</dcterms:created>
  <dcterms:modified xsi:type="dcterms:W3CDTF">2021-09-15T09:56:17Z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EC1E54F9175A4341B615896F57871EBD</vt:lpwstr>
  </property>
</Properties>
</file>